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8" yWindow="65428" windowWidth="23256" windowHeight="12456" activeTab="0"/>
  </bookViews>
  <sheets>
    <sheet name="申込書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<sst xmlns="http://schemas.openxmlformats.org/spreadsheetml/2006/main" count="106" uniqueCount="104">
  <si>
    <t>　№</t>
  </si>
  <si>
    <t>姓</t>
    <rPh sb="0" eb="1">
      <t>セイ</t>
    </rPh>
    <phoneticPr fontId="3"/>
  </si>
  <si>
    <t>名</t>
    <rPh sb="0" eb="1">
      <t>メイ</t>
    </rPh>
    <phoneticPr fontId="3"/>
  </si>
  <si>
    <t>氏　　名（全角）</t>
    <rPh sb="0" eb="1">
      <t>シ</t>
    </rPh>
    <rPh sb="3" eb="4">
      <t>メイ</t>
    </rPh>
    <rPh sb="5" eb="7">
      <t>ゼンカク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</si>
  <si>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</si>
  <si>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</si>
  <si>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生年月日</t>
  </si>
  <si>
    <t>ﾌﾘｶﾞﾅ(半角）</t>
    <rPh sb="6" eb="8">
      <t>ハンカク</t>
    </rPh>
    <phoneticPr fontId="3"/>
  </si>
  <si>
    <t>団体名</t>
  </si>
  <si>
    <t>代表者氏名</t>
  </si>
  <si>
    <t>連絡責任者</t>
  </si>
  <si>
    <t>郵便番号</t>
  </si>
  <si>
    <t>住　所</t>
  </si>
  <si>
    <t>携帯電話</t>
  </si>
  <si>
    <t>固定電話</t>
    <rPh sb="0" eb="2">
      <t>コテイ</t>
    </rPh>
    <phoneticPr fontId="3"/>
  </si>
  <si>
    <t>E-mail</t>
  </si>
  <si>
    <t>参加料金額</t>
  </si>
  <si>
    <t>都道府県名</t>
  </si>
  <si>
    <t>振込日</t>
    <rPh sb="0" eb="1">
      <t>フ</t>
    </rPh>
    <rPh sb="1" eb="2">
      <t>コ</t>
    </rPh>
    <rPh sb="2" eb="3">
      <t>ビ</t>
    </rPh>
    <phoneticPr fontId="3"/>
  </si>
  <si>
    <t>性別</t>
    <rPh sb="0" eb="2">
      <t>セイベツ</t>
    </rPh>
    <phoneticPr fontId="3"/>
  </si>
  <si>
    <t>所属</t>
  </si>
  <si>
    <t>クラブ名略</t>
    <rPh sb="3" eb="4">
      <t>メイ</t>
    </rPh>
    <rPh sb="4" eb="5">
      <t>リャク</t>
    </rPh>
    <phoneticPr fontId="3"/>
  </si>
  <si>
    <r>
      <rPr>
        <b/>
        <u val="single"/>
        <sz val="11"/>
        <color rgb="FFFF0000"/>
        <rFont val="Calibri"/>
        <family val="3"/>
        <scheme val="minor"/>
      </rPr>
      <t>色の付いたセルは、ふれないでください。白抜きのセルのみ入力して下さい</t>
    </r>
    <r>
      <rPr>
        <b/>
        <sz val="11"/>
        <color rgb="FFFF0000"/>
        <rFont val="Calibri"/>
        <family val="3"/>
        <scheme val="minor"/>
      </rPr>
      <t>。</t>
    </r>
    <rPh sb="0" eb="1">
      <t>イロ</t>
    </rPh>
    <rPh sb="2" eb="3">
      <t>ツ</t>
    </rPh>
    <rPh sb="19" eb="21">
      <t>シロヌ</t>
    </rPh>
    <rPh sb="27" eb="29">
      <t>ニュウリョク</t>
    </rPh>
    <rPh sb="31" eb="32">
      <t>クダ</t>
    </rPh>
    <phoneticPr fontId="3"/>
  </si>
  <si>
    <t>一般</t>
    <rPh sb="0" eb="2">
      <t>イッパン</t>
    </rPh>
    <phoneticPr fontId="3"/>
  </si>
  <si>
    <t>高校</t>
    <rPh sb="0" eb="2">
      <t>コウコウ</t>
    </rPh>
    <phoneticPr fontId="3"/>
  </si>
  <si>
    <t>注：</t>
    <rPh sb="0" eb="1">
      <t>チュウ</t>
    </rPh>
    <phoneticPr fontId="3"/>
  </si>
  <si>
    <t>参加種目数</t>
    <rPh sb="0" eb="2">
      <t>サンカ</t>
    </rPh>
    <rPh sb="2" eb="4">
      <t>シュモク</t>
    </rPh>
    <rPh sb="4" eb="5">
      <t>スウ</t>
    </rPh>
    <phoneticPr fontId="3"/>
  </si>
  <si>
    <t>合計金額</t>
  </si>
  <si>
    <t>参加種目</t>
    <rPh sb="0" eb="4">
      <t>サンカシュモク</t>
    </rPh>
    <phoneticPr fontId="2"/>
  </si>
  <si>
    <t>〒番号</t>
    <rPh sb="1" eb="3">
      <t>バンゴウ</t>
    </rPh>
    <phoneticPr fontId="3"/>
  </si>
  <si>
    <t>住所１</t>
    <rPh sb="0" eb="2">
      <t>ジュウショ</t>
    </rPh>
    <phoneticPr fontId="3"/>
  </si>
  <si>
    <t>住所２</t>
    <rPh sb="0" eb="2">
      <t>ジュウショ</t>
    </rPh>
    <phoneticPr fontId="3"/>
  </si>
  <si>
    <t>固定電話</t>
    <rPh sb="0" eb="4">
      <t>コテイデンワ</t>
    </rPh>
    <phoneticPr fontId="3"/>
  </si>
  <si>
    <t>携帯電話</t>
    <rPh sb="0" eb="4">
      <t>ケイタイデンワ</t>
    </rPh>
    <phoneticPr fontId="3"/>
  </si>
  <si>
    <t>ﾒｰﾙｱﾄﾞﾚｽ</t>
  </si>
  <si>
    <t>一般男子10ﾏｲﾙ</t>
    <rPh sb="0" eb="4">
      <t>イッパンダンシ</t>
    </rPh>
    <phoneticPr fontId="2"/>
  </si>
  <si>
    <t>一般女子10ﾏｲﾙ</t>
    <rPh sb="0" eb="4">
      <t>イッパンジョシ</t>
    </rPh>
    <phoneticPr fontId="2"/>
  </si>
  <si>
    <t>一般男子10km</t>
    <rPh sb="0" eb="4">
      <t>イッパンダンシ</t>
    </rPh>
    <phoneticPr fontId="2"/>
  </si>
  <si>
    <t>一般女子10km</t>
    <rPh sb="0" eb="4">
      <t>イッパンジョシ</t>
    </rPh>
    <phoneticPr fontId="2"/>
  </si>
  <si>
    <t>高校男子10km</t>
    <rPh sb="0" eb="4">
      <t>コウコウダンシ</t>
    </rPh>
    <phoneticPr fontId="3"/>
  </si>
  <si>
    <t>壮年男子10km</t>
    <rPh sb="0" eb="4">
      <t>ソウネンダンシ</t>
    </rPh>
    <phoneticPr fontId="3"/>
  </si>
  <si>
    <t>壮年女子10km</t>
    <rPh sb="0" eb="4">
      <t>ソウネンジョシ</t>
    </rPh>
    <phoneticPr fontId="3"/>
  </si>
  <si>
    <t>中学男子3km</t>
    <rPh sb="0" eb="4">
      <t>チュウガクダンシ</t>
    </rPh>
    <phoneticPr fontId="3"/>
  </si>
  <si>
    <t>中学女子3km</t>
    <rPh sb="0" eb="4">
      <t>チュウガクジョシ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</si>
  <si>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</si>
  <si>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</si>
  <si>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SS</t>
  </si>
  <si>
    <t>S</t>
  </si>
  <si>
    <t>M</t>
  </si>
  <si>
    <t>L</t>
  </si>
  <si>
    <t>LL</t>
  </si>
  <si>
    <t>(全角10文字以内）</t>
    <rPh sb="1" eb="3">
      <t>ゼンカク</t>
    </rPh>
    <rPh sb="5" eb="7">
      <t>モジ</t>
    </rPh>
    <rPh sb="7" eb="9">
      <t>イナイ</t>
    </rPh>
    <phoneticPr fontId="3"/>
  </si>
  <si>
    <t>団体略称(全角10文字以内）</t>
    <rPh sb="11" eb="13">
      <t>イナイ</t>
    </rPh>
    <phoneticPr fontId="3"/>
  </si>
  <si>
    <t>中学</t>
    <rPh sb="0" eb="2">
      <t>チュウガク</t>
    </rPh>
    <phoneticPr fontId="3"/>
  </si>
  <si>
    <t>申込年月日</t>
    <rPh sb="0" eb="1">
      <t>モウ</t>
    </rPh>
    <rPh sb="1" eb="2">
      <t>コ</t>
    </rPh>
    <rPh sb="2" eb="5">
      <t>ネンガッピ</t>
    </rPh>
    <phoneticPr fontId="3"/>
  </si>
  <si>
    <t>青森県</t>
    <rPh sb="2" eb="3">
      <t>ケン</t>
    </rPh>
    <phoneticPr fontId="3"/>
  </si>
  <si>
    <t>岩手県</t>
    <rPh sb="2" eb="3">
      <t>ケン</t>
    </rPh>
    <phoneticPr fontId="3"/>
  </si>
  <si>
    <t>宮城県</t>
    <rPh sb="2" eb="3">
      <t>ケン</t>
    </rPh>
    <phoneticPr fontId="3"/>
  </si>
  <si>
    <t>秋田県</t>
    <rPh sb="2" eb="3">
      <t>ケン</t>
    </rPh>
    <phoneticPr fontId="3"/>
  </si>
  <si>
    <t>山形県</t>
    <rPh sb="2" eb="3">
      <t>ケン</t>
    </rPh>
    <phoneticPr fontId="3"/>
  </si>
  <si>
    <t>福島県</t>
    <rPh sb="2" eb="3">
      <t>ケン</t>
    </rPh>
    <phoneticPr fontId="3"/>
  </si>
  <si>
    <t>茨城県</t>
    <rPh sb="2" eb="3">
      <t>ケン</t>
    </rPh>
    <phoneticPr fontId="3"/>
  </si>
  <si>
    <t>栃木県</t>
    <rPh sb="2" eb="3">
      <t>ケン</t>
    </rPh>
    <phoneticPr fontId="3"/>
  </si>
  <si>
    <t>群馬県</t>
    <rPh sb="2" eb="3">
      <t>ケン</t>
    </rPh>
    <phoneticPr fontId="3"/>
  </si>
  <si>
    <t>埼玉県</t>
    <rPh sb="2" eb="3">
      <t>ケン</t>
    </rPh>
    <phoneticPr fontId="3"/>
  </si>
  <si>
    <t>千葉県</t>
    <rPh sb="2" eb="3">
      <t>ケン</t>
    </rPh>
    <phoneticPr fontId="3"/>
  </si>
  <si>
    <t>東京都</t>
    <rPh sb="2" eb="3">
      <t>ト</t>
    </rPh>
    <phoneticPr fontId="3"/>
  </si>
  <si>
    <t>神奈川県</t>
    <rPh sb="3" eb="4">
      <t>ケン</t>
    </rPh>
    <phoneticPr fontId="3"/>
  </si>
  <si>
    <t>新潟県</t>
    <rPh sb="2" eb="3">
      <t>ケン</t>
    </rPh>
    <phoneticPr fontId="3"/>
  </si>
  <si>
    <t>富山県</t>
    <rPh sb="2" eb="3">
      <t>ケン</t>
    </rPh>
    <phoneticPr fontId="3"/>
  </si>
  <si>
    <t>石川県</t>
    <rPh sb="2" eb="3">
      <t>ケン</t>
    </rPh>
    <phoneticPr fontId="3"/>
  </si>
  <si>
    <t>福井県</t>
    <rPh sb="2" eb="3">
      <t>ケン</t>
    </rPh>
    <phoneticPr fontId="3"/>
  </si>
  <si>
    <t>山梨県</t>
    <rPh sb="2" eb="3">
      <t>ケン</t>
    </rPh>
    <phoneticPr fontId="3"/>
  </si>
  <si>
    <t>長野県</t>
    <rPh sb="2" eb="3">
      <t>ケン</t>
    </rPh>
    <phoneticPr fontId="3"/>
  </si>
  <si>
    <t>岐阜県</t>
    <rPh sb="2" eb="3">
      <t>ケン</t>
    </rPh>
    <phoneticPr fontId="3"/>
  </si>
  <si>
    <t>静岡県</t>
    <rPh sb="2" eb="3">
      <t>ケン</t>
    </rPh>
    <phoneticPr fontId="3"/>
  </si>
  <si>
    <t>愛知県</t>
    <rPh sb="2" eb="3">
      <t>ケン</t>
    </rPh>
    <phoneticPr fontId="3"/>
  </si>
  <si>
    <t>三重県</t>
    <rPh sb="2" eb="3">
      <t>ケン</t>
    </rPh>
    <phoneticPr fontId="3"/>
  </si>
  <si>
    <t>滋賀県</t>
    <rPh sb="2" eb="3">
      <t>ケン</t>
    </rPh>
    <phoneticPr fontId="3"/>
  </si>
  <si>
    <t>京都府</t>
    <rPh sb="2" eb="3">
      <t>フ</t>
    </rPh>
    <phoneticPr fontId="3"/>
  </si>
  <si>
    <t>大阪府</t>
    <rPh sb="2" eb="3">
      <t>フ</t>
    </rPh>
    <phoneticPr fontId="3"/>
  </si>
  <si>
    <t>兵庫県</t>
    <rPh sb="2" eb="3">
      <t>ケン</t>
    </rPh>
    <phoneticPr fontId="3"/>
  </si>
  <si>
    <t>奈良県</t>
    <rPh sb="2" eb="3">
      <t>ケン</t>
    </rPh>
    <phoneticPr fontId="3"/>
  </si>
  <si>
    <t>和歌山県</t>
    <rPh sb="3" eb="4">
      <t>ケン</t>
    </rPh>
    <phoneticPr fontId="3"/>
  </si>
  <si>
    <t>鳥取県</t>
    <rPh sb="2" eb="3">
      <t>ケン</t>
    </rPh>
    <phoneticPr fontId="3"/>
  </si>
  <si>
    <t>島根県</t>
    <rPh sb="2" eb="3">
      <t>ケン</t>
    </rPh>
    <phoneticPr fontId="3"/>
  </si>
  <si>
    <t>岡山県</t>
    <rPh sb="2" eb="3">
      <t>ケン</t>
    </rPh>
    <phoneticPr fontId="3"/>
  </si>
  <si>
    <t>広島県</t>
    <rPh sb="2" eb="3">
      <t>ケン</t>
    </rPh>
    <phoneticPr fontId="3"/>
  </si>
  <si>
    <t>山口県</t>
    <rPh sb="2" eb="3">
      <t>ケン</t>
    </rPh>
    <phoneticPr fontId="3"/>
  </si>
  <si>
    <t>徳島県</t>
    <rPh sb="2" eb="3">
      <t>ケン</t>
    </rPh>
    <phoneticPr fontId="3"/>
  </si>
  <si>
    <t>香川県</t>
    <rPh sb="2" eb="3">
      <t>ケン</t>
    </rPh>
    <phoneticPr fontId="3"/>
  </si>
  <si>
    <t>愛媛県</t>
    <rPh sb="2" eb="3">
      <t>ケン</t>
    </rPh>
    <phoneticPr fontId="3"/>
  </si>
  <si>
    <t>高知県</t>
    <rPh sb="2" eb="3">
      <t>ケン</t>
    </rPh>
    <phoneticPr fontId="3"/>
  </si>
  <si>
    <t>福岡県</t>
    <rPh sb="2" eb="3">
      <t>ケン</t>
    </rPh>
    <phoneticPr fontId="3"/>
  </si>
  <si>
    <t>佐賀県</t>
    <rPh sb="2" eb="3">
      <t>ケン</t>
    </rPh>
    <phoneticPr fontId="3"/>
  </si>
  <si>
    <t>長崎県</t>
    <rPh sb="2" eb="3">
      <t>ケン</t>
    </rPh>
    <phoneticPr fontId="3"/>
  </si>
  <si>
    <t>熊本県</t>
    <rPh sb="2" eb="3">
      <t>ケン</t>
    </rPh>
    <phoneticPr fontId="3"/>
  </si>
  <si>
    <t>大分県</t>
    <rPh sb="2" eb="3">
      <t>ケン</t>
    </rPh>
    <phoneticPr fontId="3"/>
  </si>
  <si>
    <t>宮崎県</t>
    <rPh sb="2" eb="3">
      <t>ケン</t>
    </rPh>
    <phoneticPr fontId="3"/>
  </si>
  <si>
    <t>鹿児島県</t>
    <rPh sb="3" eb="4">
      <t>ケン</t>
    </rPh>
    <phoneticPr fontId="3"/>
  </si>
  <si>
    <t>沖縄県</t>
    <rPh sb="2" eb="3">
      <t>ケン</t>
    </rPh>
    <phoneticPr fontId="3"/>
  </si>
  <si>
    <t>北海道</t>
    <rPh sb="2" eb="3">
      <t>ケン</t>
    </rPh>
    <phoneticPr fontId="3"/>
  </si>
  <si>
    <t>学年、性別、区分、参加種目、都道府県はリストから選択してください。</t>
    <rPh sb="0" eb="2">
      <t>ガクネン</t>
    </rPh>
    <rPh sb="3" eb="5">
      <t>セイベツ</t>
    </rPh>
    <rPh sb="6" eb="8">
      <t>クブン</t>
    </rPh>
    <rPh sb="9" eb="11">
      <t>サンカ</t>
    </rPh>
    <rPh sb="11" eb="13">
      <t>シュモク</t>
    </rPh>
    <rPh sb="14" eb="18">
      <t>トドウフケン</t>
    </rPh>
    <rPh sb="24" eb="26">
      <t>センタク</t>
    </rPh>
    <phoneticPr fontId="3"/>
  </si>
  <si>
    <t>第72回大田区ロードレース申込書</t>
    <rPh sb="4" eb="7">
      <t>オオタク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</si>
</sst>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6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u val="single"/>
      <sz val="11"/>
      <color rgb="FFFF0000"/>
      <name val="Calibri"/>
      <family val="3"/>
      <scheme val="minor"/>
    </font>
    <font>
      <b/>
      <u val="single"/>
      <sz val="14"/>
      <color rgb="FFFF0000"/>
      <name val="Calibri"/>
      <family val="3"/>
      <scheme val="minor"/>
    </font>
    <font>
      <u val="single"/>
      <sz val="11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dotted"/>
      <top style="thin"/>
      <bottom/>
    </border>
    <border>
      <left style="thin"/>
      <right style="dotted"/>
      <top style="thin"/>
      <bottom style="thin"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Protection="0">
      <alignment/>
    </xf>
  </cellStyleXfs>
  <cellXfs count="6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5" fontId="0" fillId="2" borderId="2" xfId="0" applyNumberFormat="1" applyFill="1" applyBorder="1" applyAlignment="1">
      <alignment vertical="center"/>
    </xf>
    <xf numFmtId="5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2" xfId="0" applyNumberForma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8" fillId="0" borderId="2" xfId="21" applyBorder="1" applyAlignment="1">
      <alignment vertical="center" shrinkToFit="1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58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2" xfId="21" applyBorder="1" applyAlignment="1">
      <alignment horizontal="left" vertical="center"/>
    </xf>
    <xf numFmtId="56" fontId="0" fillId="0" borderId="16" xfId="0" applyNumberForma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  <cellStyle name="ハイパーリンク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Q148"/>
  <sheetViews>
    <sheetView tabSelected="1" workbookViewId="0" topLeftCell="A1">
      <selection activeCell="K13" sqref="K13"/>
    </sheetView>
  </sheetViews>
  <sheetFormatPr defaultColWidth="9.140625" defaultRowHeight="15"/>
  <cols>
    <col min="1" max="1" width="5.7109375" style="0" customWidth="1"/>
    <col min="2" max="5" width="10.57421875" style="0" customWidth="1"/>
    <col min="6" max="8" width="5.7109375" style="5" customWidth="1"/>
    <col min="9" max="9" width="14.57421875" style="0" customWidth="1"/>
    <col min="10" max="10" width="16.140625" style="0" customWidth="1"/>
    <col min="11" max="11" width="14.57421875" style="0" customWidth="1"/>
    <col min="12" max="13" width="10.57421875" style="5" customWidth="1"/>
    <col min="14" max="14" width="42.7109375" style="0" customWidth="1"/>
    <col min="15" max="16" width="15.57421875" style="0" customWidth="1"/>
    <col min="17" max="17" width="20.57421875" style="0" customWidth="1"/>
    <col min="19" max="19" width="9.00390625" style="0" customWidth="1"/>
    <col min="20" max="20" width="20.57421875" style="0" customWidth="1"/>
    <col min="21" max="22" width="9.00390625" style="0" customWidth="1"/>
  </cols>
  <sheetData>
    <row r="1" ht="22.2">
      <c r="A1" s="2" t="s">
        <v>103</v>
      </c>
    </row>
    <row r="2" ht="22.2">
      <c r="A2" s="2"/>
    </row>
    <row r="3" spans="1:9" ht="15">
      <c r="A3" s="50" t="s">
        <v>54</v>
      </c>
      <c r="B3" s="51"/>
      <c r="C3" s="61"/>
      <c r="D3" s="62"/>
      <c r="E3" s="62"/>
      <c r="F3" s="62"/>
      <c r="G3" s="62"/>
      <c r="H3" s="62"/>
      <c r="I3" s="63"/>
    </row>
    <row r="4" spans="1:9" ht="15">
      <c r="A4" s="52" t="s">
        <v>8</v>
      </c>
      <c r="B4" s="52"/>
      <c r="C4" s="64"/>
      <c r="D4" s="64"/>
      <c r="E4" s="64"/>
      <c r="F4" s="64"/>
      <c r="G4" s="64"/>
      <c r="H4" s="64"/>
      <c r="I4" s="64"/>
    </row>
    <row r="5" spans="1:9" ht="15">
      <c r="A5" s="60" t="s">
        <v>52</v>
      </c>
      <c r="B5" s="60"/>
      <c r="C5" s="64"/>
      <c r="D5" s="64"/>
      <c r="E5" s="64"/>
      <c r="F5" s="64"/>
      <c r="G5" s="64"/>
      <c r="H5" s="64"/>
      <c r="I5" s="64"/>
    </row>
    <row r="6" spans="1:9" ht="15">
      <c r="A6" s="52" t="s">
        <v>9</v>
      </c>
      <c r="B6" s="52"/>
      <c r="C6" s="64"/>
      <c r="D6" s="64"/>
      <c r="E6" s="64"/>
      <c r="F6" s="64"/>
      <c r="G6" s="64"/>
      <c r="H6" s="64"/>
      <c r="I6" s="64"/>
    </row>
    <row r="7" spans="1:9" ht="15">
      <c r="A7" s="52" t="s">
        <v>10</v>
      </c>
      <c r="B7" s="52"/>
      <c r="C7" s="64"/>
      <c r="D7" s="64"/>
      <c r="E7" s="64"/>
      <c r="F7" s="64"/>
      <c r="G7" s="64"/>
      <c r="H7" s="64"/>
      <c r="I7" s="64"/>
    </row>
    <row r="8" spans="1:9" ht="15">
      <c r="A8" s="52" t="s">
        <v>11</v>
      </c>
      <c r="B8" s="52"/>
      <c r="C8" s="64"/>
      <c r="D8" s="64"/>
      <c r="E8" s="64"/>
      <c r="F8" s="64"/>
      <c r="G8" s="64"/>
      <c r="H8" s="64"/>
      <c r="I8" s="64"/>
    </row>
    <row r="9" spans="1:9" ht="15">
      <c r="A9" s="52" t="s">
        <v>12</v>
      </c>
      <c r="B9" s="52"/>
      <c r="C9" s="64"/>
      <c r="D9" s="64"/>
      <c r="E9" s="64"/>
      <c r="F9" s="64"/>
      <c r="G9" s="64"/>
      <c r="H9" s="64"/>
      <c r="I9" s="64"/>
    </row>
    <row r="10" spans="1:9" ht="15">
      <c r="A10" s="52" t="s">
        <v>14</v>
      </c>
      <c r="B10" s="52"/>
      <c r="C10" s="64"/>
      <c r="D10" s="64"/>
      <c r="E10" s="64"/>
      <c r="F10" s="64"/>
      <c r="G10" s="64"/>
      <c r="H10" s="64"/>
      <c r="I10" s="64"/>
    </row>
    <row r="11" spans="1:9" ht="15">
      <c r="A11" s="52" t="s">
        <v>13</v>
      </c>
      <c r="B11" s="52"/>
      <c r="C11" s="64"/>
      <c r="D11" s="64"/>
      <c r="E11" s="64"/>
      <c r="F11" s="64"/>
      <c r="G11" s="64"/>
      <c r="H11" s="64"/>
      <c r="I11" s="64"/>
    </row>
    <row r="12" spans="1:9" ht="15">
      <c r="A12" s="52" t="s">
        <v>15</v>
      </c>
      <c r="B12" s="52"/>
      <c r="C12" s="65"/>
      <c r="D12" s="64"/>
      <c r="E12" s="64"/>
      <c r="F12" s="64"/>
      <c r="G12" s="64"/>
      <c r="H12" s="64"/>
      <c r="I12" s="64"/>
    </row>
    <row r="13" spans="1:9" ht="15">
      <c r="A13" s="53" t="s">
        <v>26</v>
      </c>
      <c r="B13" s="53"/>
      <c r="C13" s="24" t="s">
        <v>23</v>
      </c>
      <c r="D13" s="24" t="s">
        <v>24</v>
      </c>
      <c r="E13" s="24" t="s">
        <v>53</v>
      </c>
      <c r="F13" s="54"/>
      <c r="G13" s="55"/>
      <c r="H13" s="55"/>
      <c r="I13" s="1"/>
    </row>
    <row r="14" spans="1:9" ht="15">
      <c r="A14" s="47"/>
      <c r="B14" s="49"/>
      <c r="C14" s="6"/>
      <c r="D14" s="4"/>
      <c r="E14" s="4"/>
      <c r="F14" s="8"/>
      <c r="G14" s="9"/>
      <c r="H14" s="9"/>
      <c r="I14" s="10"/>
    </row>
    <row r="15" spans="1:9" ht="15">
      <c r="A15" s="46" t="s">
        <v>16</v>
      </c>
      <c r="B15" s="46"/>
      <c r="C15" s="11">
        <f>C14*4000</f>
        <v>0</v>
      </c>
      <c r="D15" s="11">
        <f>D14*3000</f>
        <v>0</v>
      </c>
      <c r="E15" s="11">
        <f>E14*1500</f>
        <v>0</v>
      </c>
      <c r="F15" s="47" t="s">
        <v>27</v>
      </c>
      <c r="G15" s="48"/>
      <c r="H15" s="49"/>
      <c r="I15" s="12">
        <f>C15+D15+E15</f>
        <v>0</v>
      </c>
    </row>
    <row r="16" spans="1:9" ht="15">
      <c r="A16" s="50" t="s">
        <v>18</v>
      </c>
      <c r="B16" s="51"/>
      <c r="C16" s="66"/>
      <c r="D16" s="62"/>
      <c r="E16" s="62"/>
      <c r="F16" s="62"/>
      <c r="G16" s="62"/>
      <c r="H16" s="62"/>
      <c r="I16" s="63"/>
    </row>
    <row r="17" ht="22.2">
      <c r="A17" s="2"/>
    </row>
    <row r="18" spans="1:2" ht="15">
      <c r="A18" s="23" t="s">
        <v>25</v>
      </c>
      <c r="B18" s="7" t="s">
        <v>22</v>
      </c>
    </row>
    <row r="19" spans="2:17" ht="22.2">
      <c r="B19" s="7" t="s">
        <v>102</v>
      </c>
      <c r="J19" s="25"/>
      <c r="N19" s="3"/>
      <c r="O19" s="3"/>
      <c r="P19" s="3"/>
      <c r="Q19" s="3"/>
    </row>
    <row r="20" spans="1:17" ht="15">
      <c r="A20" s="13"/>
      <c r="B20" s="13"/>
      <c r="C20" s="14"/>
      <c r="D20" s="13"/>
      <c r="E20" s="14"/>
      <c r="F20" s="16"/>
      <c r="G20" s="16"/>
      <c r="H20" s="15"/>
      <c r="I20" s="16"/>
      <c r="J20" s="16" t="s">
        <v>20</v>
      </c>
      <c r="K20" s="15"/>
      <c r="L20" s="16"/>
      <c r="M20" s="16"/>
      <c r="N20" s="16"/>
      <c r="O20" s="16"/>
      <c r="P20" s="16"/>
      <c r="Q20" s="16"/>
    </row>
    <row r="21" spans="1:17" ht="15">
      <c r="A21" s="58" t="s">
        <v>0</v>
      </c>
      <c r="B21" s="56" t="s">
        <v>3</v>
      </c>
      <c r="C21" s="57"/>
      <c r="D21" s="56" t="s">
        <v>7</v>
      </c>
      <c r="E21" s="57"/>
      <c r="F21" s="17"/>
      <c r="G21" s="17"/>
      <c r="H21" s="18"/>
      <c r="I21" s="17"/>
      <c r="J21" s="17" t="s">
        <v>21</v>
      </c>
      <c r="K21" s="18"/>
      <c r="L21" s="17"/>
      <c r="M21" s="17" t="s">
        <v>30</v>
      </c>
      <c r="N21" s="17" t="s">
        <v>31</v>
      </c>
      <c r="O21" s="17"/>
      <c r="P21" s="17"/>
      <c r="Q21" s="17"/>
    </row>
    <row r="22" spans="1:17" ht="15">
      <c r="A22" s="59"/>
      <c r="B22" s="19" t="s">
        <v>1</v>
      </c>
      <c r="C22" s="20" t="s">
        <v>2</v>
      </c>
      <c r="D22" s="19" t="s">
        <v>1</v>
      </c>
      <c r="E22" s="20" t="s">
        <v>2</v>
      </c>
      <c r="F22" s="22" t="s">
        <v>4</v>
      </c>
      <c r="G22" s="22" t="s">
        <v>5</v>
      </c>
      <c r="H22" s="21" t="s">
        <v>19</v>
      </c>
      <c r="I22" s="22" t="s">
        <v>6</v>
      </c>
      <c r="J22" s="22" t="s">
        <v>51</v>
      </c>
      <c r="K22" s="21" t="s">
        <v>28</v>
      </c>
      <c r="L22" s="22" t="s">
        <v>29</v>
      </c>
      <c r="M22" s="22" t="s">
        <v>17</v>
      </c>
      <c r="N22" s="22"/>
      <c r="O22" s="22" t="s">
        <v>32</v>
      </c>
      <c r="P22" s="22" t="s">
        <v>33</v>
      </c>
      <c r="Q22" s="22" t="s">
        <v>34</v>
      </c>
    </row>
    <row r="23" spans="1:17" ht="15">
      <c r="A23" s="13">
        <v>1</v>
      </c>
      <c r="B23" s="26"/>
      <c r="C23" s="27"/>
      <c r="D23" s="26"/>
      <c r="E23" s="27"/>
      <c r="F23" s="28"/>
      <c r="G23" s="29"/>
      <c r="H23" s="29"/>
      <c r="I23" s="30"/>
      <c r="J23" s="31"/>
      <c r="K23" s="32"/>
      <c r="L23" s="29"/>
      <c r="M23" s="33"/>
      <c r="N23" s="34"/>
      <c r="O23" s="34"/>
      <c r="P23" s="34"/>
      <c r="Q23" s="45"/>
    </row>
    <row r="24" spans="1:17" ht="15">
      <c r="A24" s="13">
        <v>2</v>
      </c>
      <c r="B24" s="35"/>
      <c r="C24" s="36"/>
      <c r="D24" s="26"/>
      <c r="E24" s="27"/>
      <c r="F24" s="28"/>
      <c r="G24" s="29"/>
      <c r="H24" s="29"/>
      <c r="I24" s="30"/>
      <c r="J24" s="31"/>
      <c r="K24" s="32"/>
      <c r="L24" s="29"/>
      <c r="M24" s="33"/>
      <c r="N24" s="34"/>
      <c r="O24" s="34"/>
      <c r="P24" s="34"/>
      <c r="Q24" s="45"/>
    </row>
    <row r="25" spans="1:17" ht="15">
      <c r="A25" s="13">
        <v>3</v>
      </c>
      <c r="B25" s="37"/>
      <c r="C25" s="38"/>
      <c r="D25" s="26"/>
      <c r="E25" s="27"/>
      <c r="F25" s="28"/>
      <c r="G25" s="29"/>
      <c r="H25" s="29"/>
      <c r="I25" s="30"/>
      <c r="J25" s="31"/>
      <c r="K25" s="32"/>
      <c r="L25" s="29"/>
      <c r="M25" s="33"/>
      <c r="N25" s="34"/>
      <c r="O25" s="34"/>
      <c r="P25" s="34"/>
      <c r="Q25" s="45"/>
    </row>
    <row r="26" spans="1:17" ht="15">
      <c r="A26" s="13">
        <v>4</v>
      </c>
      <c r="B26" s="35"/>
      <c r="C26" s="36"/>
      <c r="D26" s="26"/>
      <c r="E26" s="27"/>
      <c r="F26" s="28"/>
      <c r="G26" s="29"/>
      <c r="H26" s="29"/>
      <c r="I26" s="30"/>
      <c r="J26" s="31"/>
      <c r="K26" s="32"/>
      <c r="L26" s="29"/>
      <c r="M26" s="33"/>
      <c r="N26" s="34"/>
      <c r="O26" s="34"/>
      <c r="P26" s="34"/>
      <c r="Q26" s="45"/>
    </row>
    <row r="27" spans="1:17" ht="15">
      <c r="A27" s="13">
        <v>5</v>
      </c>
      <c r="B27" s="37"/>
      <c r="C27" s="38"/>
      <c r="D27" s="26"/>
      <c r="E27" s="27"/>
      <c r="F27" s="28"/>
      <c r="G27" s="29"/>
      <c r="H27" s="29"/>
      <c r="I27" s="30"/>
      <c r="J27" s="31"/>
      <c r="K27" s="32"/>
      <c r="L27" s="29"/>
      <c r="M27" s="33"/>
      <c r="N27" s="34"/>
      <c r="O27" s="34"/>
      <c r="P27" s="34"/>
      <c r="Q27" s="34"/>
    </row>
    <row r="28" spans="1:17" ht="15">
      <c r="A28" s="13">
        <v>6</v>
      </c>
      <c r="B28" s="35"/>
      <c r="C28" s="36"/>
      <c r="D28" s="26"/>
      <c r="E28" s="27"/>
      <c r="F28" s="28"/>
      <c r="G28" s="29"/>
      <c r="H28" s="29"/>
      <c r="I28" s="30"/>
      <c r="J28" s="31"/>
      <c r="K28" s="32"/>
      <c r="L28" s="29"/>
      <c r="M28" s="33"/>
      <c r="N28" s="34"/>
      <c r="O28" s="34"/>
      <c r="P28" s="34"/>
      <c r="Q28" s="34"/>
    </row>
    <row r="29" spans="1:17" ht="15">
      <c r="A29" s="13">
        <v>7</v>
      </c>
      <c r="B29" s="37"/>
      <c r="C29" s="38"/>
      <c r="D29" s="26"/>
      <c r="E29" s="27"/>
      <c r="F29" s="28"/>
      <c r="G29" s="29"/>
      <c r="H29" s="29"/>
      <c r="I29" s="30"/>
      <c r="J29" s="31"/>
      <c r="K29" s="32"/>
      <c r="L29" s="29"/>
      <c r="M29" s="33"/>
      <c r="N29" s="34"/>
      <c r="O29" s="34"/>
      <c r="P29" s="34"/>
      <c r="Q29" s="34"/>
    </row>
    <row r="30" spans="1:17" ht="15">
      <c r="A30" s="13">
        <v>8</v>
      </c>
      <c r="B30" s="35"/>
      <c r="C30" s="36"/>
      <c r="D30" s="26"/>
      <c r="E30" s="27"/>
      <c r="F30" s="28"/>
      <c r="G30" s="29"/>
      <c r="H30" s="29"/>
      <c r="I30" s="30"/>
      <c r="J30" s="31"/>
      <c r="K30" s="32"/>
      <c r="L30" s="29"/>
      <c r="M30" s="33"/>
      <c r="N30" s="34"/>
      <c r="O30" s="34"/>
      <c r="P30" s="34"/>
      <c r="Q30" s="34"/>
    </row>
    <row r="31" spans="1:17" ht="15">
      <c r="A31" s="13">
        <v>9</v>
      </c>
      <c r="B31" s="37"/>
      <c r="C31" s="38"/>
      <c r="D31" s="26"/>
      <c r="E31" s="27"/>
      <c r="F31" s="28"/>
      <c r="G31" s="29"/>
      <c r="H31" s="29"/>
      <c r="I31" s="30"/>
      <c r="J31" s="31"/>
      <c r="K31" s="32"/>
      <c r="L31" s="29"/>
      <c r="M31" s="33"/>
      <c r="N31" s="34"/>
      <c r="O31" s="34"/>
      <c r="P31" s="34"/>
      <c r="Q31" s="34"/>
    </row>
    <row r="32" spans="1:17" ht="15">
      <c r="A32" s="13">
        <v>10</v>
      </c>
      <c r="B32" s="35"/>
      <c r="C32" s="36"/>
      <c r="D32" s="26"/>
      <c r="E32" s="27"/>
      <c r="F32" s="28"/>
      <c r="G32" s="29"/>
      <c r="H32" s="29"/>
      <c r="I32" s="30"/>
      <c r="J32" s="31"/>
      <c r="K32" s="32"/>
      <c r="L32" s="29"/>
      <c r="M32" s="33"/>
      <c r="N32" s="34"/>
      <c r="O32" s="34"/>
      <c r="P32" s="34"/>
      <c r="Q32" s="34"/>
    </row>
    <row r="33" spans="1:17" ht="15">
      <c r="A33" s="13">
        <v>11</v>
      </c>
      <c r="B33" s="37"/>
      <c r="C33" s="38"/>
      <c r="D33" s="26"/>
      <c r="E33" s="27"/>
      <c r="F33" s="28"/>
      <c r="G33" s="29"/>
      <c r="H33" s="29"/>
      <c r="I33" s="30"/>
      <c r="J33" s="31"/>
      <c r="K33" s="32"/>
      <c r="L33" s="29"/>
      <c r="M33" s="33"/>
      <c r="N33" s="34"/>
      <c r="O33" s="34"/>
      <c r="P33" s="34"/>
      <c r="Q33" s="34"/>
    </row>
    <row r="34" spans="1:17" ht="15">
      <c r="A34" s="13">
        <v>12</v>
      </c>
      <c r="B34" s="35"/>
      <c r="C34" s="36"/>
      <c r="D34" s="26"/>
      <c r="E34" s="27"/>
      <c r="F34" s="28"/>
      <c r="G34" s="29"/>
      <c r="H34" s="29"/>
      <c r="I34" s="30"/>
      <c r="J34" s="31"/>
      <c r="K34" s="32"/>
      <c r="L34" s="29"/>
      <c r="M34" s="33"/>
      <c r="N34" s="34"/>
      <c r="O34" s="34"/>
      <c r="P34" s="34"/>
      <c r="Q34" s="34"/>
    </row>
    <row r="35" spans="1:17" ht="15">
      <c r="A35" s="13">
        <v>13</v>
      </c>
      <c r="B35" s="37"/>
      <c r="C35" s="38"/>
      <c r="D35" s="26"/>
      <c r="E35" s="27"/>
      <c r="F35" s="28"/>
      <c r="G35" s="29"/>
      <c r="H35" s="29"/>
      <c r="I35" s="30"/>
      <c r="J35" s="31"/>
      <c r="K35" s="32"/>
      <c r="L35" s="29"/>
      <c r="M35" s="33"/>
      <c r="N35" s="34"/>
      <c r="O35" s="34"/>
      <c r="P35" s="34"/>
      <c r="Q35" s="34"/>
    </row>
    <row r="36" spans="1:17" ht="15">
      <c r="A36" s="13">
        <v>14</v>
      </c>
      <c r="B36" s="35"/>
      <c r="C36" s="36"/>
      <c r="D36" s="26"/>
      <c r="E36" s="27"/>
      <c r="F36" s="28"/>
      <c r="G36" s="29"/>
      <c r="H36" s="29"/>
      <c r="I36" s="30"/>
      <c r="J36" s="31"/>
      <c r="K36" s="32"/>
      <c r="L36" s="29"/>
      <c r="M36" s="33"/>
      <c r="N36" s="34"/>
      <c r="O36" s="34"/>
      <c r="P36" s="34"/>
      <c r="Q36" s="34"/>
    </row>
    <row r="37" spans="1:17" ht="15">
      <c r="A37" s="13">
        <v>15</v>
      </c>
      <c r="B37" s="37"/>
      <c r="C37" s="38"/>
      <c r="D37" s="26"/>
      <c r="E37" s="27"/>
      <c r="F37" s="28"/>
      <c r="G37" s="29"/>
      <c r="H37" s="29"/>
      <c r="I37" s="30"/>
      <c r="J37" s="31"/>
      <c r="K37" s="32"/>
      <c r="L37" s="29"/>
      <c r="M37" s="33"/>
      <c r="N37" s="34"/>
      <c r="O37" s="34"/>
      <c r="P37" s="34"/>
      <c r="Q37" s="34"/>
    </row>
    <row r="38" spans="1:17" ht="15">
      <c r="A38" s="13">
        <v>16</v>
      </c>
      <c r="B38" s="35"/>
      <c r="C38" s="36"/>
      <c r="D38" s="26"/>
      <c r="E38" s="27"/>
      <c r="F38" s="28"/>
      <c r="G38" s="29"/>
      <c r="H38" s="29"/>
      <c r="I38" s="30"/>
      <c r="J38" s="31"/>
      <c r="K38" s="32"/>
      <c r="L38" s="29"/>
      <c r="M38" s="33"/>
      <c r="N38" s="34"/>
      <c r="O38" s="34"/>
      <c r="P38" s="34"/>
      <c r="Q38" s="34"/>
    </row>
    <row r="39" spans="1:17" ht="15">
      <c r="A39" s="13">
        <v>17</v>
      </c>
      <c r="B39" s="37"/>
      <c r="C39" s="38"/>
      <c r="D39" s="26"/>
      <c r="E39" s="27"/>
      <c r="F39" s="28"/>
      <c r="G39" s="29"/>
      <c r="H39" s="29"/>
      <c r="I39" s="30"/>
      <c r="J39" s="31"/>
      <c r="K39" s="32"/>
      <c r="L39" s="29"/>
      <c r="M39" s="33"/>
      <c r="N39" s="34"/>
      <c r="O39" s="34"/>
      <c r="P39" s="34"/>
      <c r="Q39" s="34"/>
    </row>
    <row r="40" spans="1:17" ht="15">
      <c r="A40" s="13">
        <v>18</v>
      </c>
      <c r="B40" s="35"/>
      <c r="C40" s="36"/>
      <c r="D40" s="26"/>
      <c r="E40" s="27"/>
      <c r="F40" s="28"/>
      <c r="G40" s="29"/>
      <c r="H40" s="29"/>
      <c r="I40" s="30"/>
      <c r="J40" s="31"/>
      <c r="K40" s="32"/>
      <c r="L40" s="29"/>
      <c r="M40" s="33"/>
      <c r="N40" s="34"/>
      <c r="O40" s="34"/>
      <c r="P40" s="34"/>
      <c r="Q40" s="34"/>
    </row>
    <row r="41" spans="1:17" ht="15">
      <c r="A41" s="13">
        <v>19</v>
      </c>
      <c r="B41" s="37"/>
      <c r="C41" s="38"/>
      <c r="D41" s="26"/>
      <c r="E41" s="27"/>
      <c r="F41" s="28"/>
      <c r="G41" s="29"/>
      <c r="H41" s="29"/>
      <c r="I41" s="30"/>
      <c r="J41" s="31"/>
      <c r="K41" s="32"/>
      <c r="L41" s="29"/>
      <c r="M41" s="33"/>
      <c r="N41" s="34"/>
      <c r="O41" s="34"/>
      <c r="P41" s="34"/>
      <c r="Q41" s="34"/>
    </row>
    <row r="42" spans="1:17" ht="15">
      <c r="A42" s="13">
        <v>20</v>
      </c>
      <c r="B42" s="35"/>
      <c r="C42" s="36"/>
      <c r="D42" s="26"/>
      <c r="E42" s="27"/>
      <c r="F42" s="28"/>
      <c r="G42" s="29"/>
      <c r="H42" s="29"/>
      <c r="I42" s="30"/>
      <c r="J42" s="31"/>
      <c r="K42" s="32"/>
      <c r="L42" s="29"/>
      <c r="M42" s="33"/>
      <c r="N42" s="34"/>
      <c r="O42" s="34"/>
      <c r="P42" s="34"/>
      <c r="Q42" s="34"/>
    </row>
    <row r="43" spans="1:17" ht="15">
      <c r="A43" s="13">
        <v>21</v>
      </c>
      <c r="B43" s="37"/>
      <c r="C43" s="38"/>
      <c r="D43" s="26"/>
      <c r="E43" s="27"/>
      <c r="F43" s="28"/>
      <c r="G43" s="29"/>
      <c r="H43" s="29"/>
      <c r="I43" s="30"/>
      <c r="J43" s="31"/>
      <c r="K43" s="32"/>
      <c r="L43" s="29"/>
      <c r="M43" s="33"/>
      <c r="N43" s="34"/>
      <c r="O43" s="34"/>
      <c r="P43" s="34"/>
      <c r="Q43" s="34"/>
    </row>
    <row r="44" spans="1:17" ht="15">
      <c r="A44" s="13">
        <v>22</v>
      </c>
      <c r="B44" s="35"/>
      <c r="C44" s="36"/>
      <c r="D44" s="26"/>
      <c r="E44" s="27"/>
      <c r="F44" s="28"/>
      <c r="G44" s="29"/>
      <c r="H44" s="29"/>
      <c r="I44" s="30"/>
      <c r="J44" s="31"/>
      <c r="K44" s="32"/>
      <c r="L44" s="29"/>
      <c r="M44" s="33"/>
      <c r="N44" s="34"/>
      <c r="O44" s="34"/>
      <c r="P44" s="34"/>
      <c r="Q44" s="34"/>
    </row>
    <row r="45" spans="1:17" ht="15">
      <c r="A45" s="13">
        <v>23</v>
      </c>
      <c r="B45" s="37"/>
      <c r="C45" s="38"/>
      <c r="D45" s="26"/>
      <c r="E45" s="27"/>
      <c r="F45" s="28"/>
      <c r="G45" s="29"/>
      <c r="H45" s="29"/>
      <c r="I45" s="30"/>
      <c r="J45" s="31"/>
      <c r="K45" s="32"/>
      <c r="L45" s="29"/>
      <c r="M45" s="33"/>
      <c r="N45" s="34"/>
      <c r="O45" s="34"/>
      <c r="P45" s="34"/>
      <c r="Q45" s="34"/>
    </row>
    <row r="46" spans="1:17" ht="15">
      <c r="A46" s="13">
        <v>24</v>
      </c>
      <c r="B46" s="35"/>
      <c r="C46" s="36"/>
      <c r="D46" s="26"/>
      <c r="E46" s="27"/>
      <c r="F46" s="28"/>
      <c r="G46" s="29"/>
      <c r="H46" s="29"/>
      <c r="I46" s="30"/>
      <c r="J46" s="31"/>
      <c r="K46" s="32"/>
      <c r="L46" s="29"/>
      <c r="M46" s="33"/>
      <c r="N46" s="34"/>
      <c r="O46" s="34"/>
      <c r="P46" s="34"/>
      <c r="Q46" s="34"/>
    </row>
    <row r="47" spans="1:17" ht="15">
      <c r="A47" s="24">
        <v>25</v>
      </c>
      <c r="B47" s="35"/>
      <c r="C47" s="36"/>
      <c r="D47" s="35"/>
      <c r="E47" s="36"/>
      <c r="F47" s="39"/>
      <c r="G47" s="33"/>
      <c r="H47" s="33"/>
      <c r="I47" s="40"/>
      <c r="J47" s="34"/>
      <c r="K47" s="41"/>
      <c r="L47" s="33"/>
      <c r="M47" s="33"/>
      <c r="N47" s="34"/>
      <c r="O47" s="34"/>
      <c r="P47" s="34"/>
      <c r="Q47" s="34"/>
    </row>
    <row r="48" spans="1:17" ht="15">
      <c r="A48" s="5"/>
      <c r="B48" s="42"/>
      <c r="C48" s="42"/>
      <c r="D48" s="42"/>
      <c r="E48" s="42"/>
      <c r="F48" s="43"/>
      <c r="G48" s="43"/>
      <c r="H48" s="43"/>
      <c r="I48" s="44"/>
      <c r="J48" s="42"/>
      <c r="K48" s="42"/>
      <c r="L48" s="43"/>
      <c r="M48" s="43"/>
      <c r="N48" s="42"/>
      <c r="O48" s="42"/>
      <c r="P48" s="42"/>
      <c r="Q48" s="42"/>
    </row>
    <row r="102" spans="2:7" ht="15">
      <c r="B102" t="s">
        <v>35</v>
      </c>
      <c r="D102" t="s">
        <v>101</v>
      </c>
      <c r="E102">
        <v>1</v>
      </c>
      <c r="F102" s="5" t="s">
        <v>44</v>
      </c>
      <c r="G102" s="5" t="s">
        <v>46</v>
      </c>
    </row>
    <row r="103" spans="2:7" ht="15">
      <c r="B103" t="s">
        <v>36</v>
      </c>
      <c r="D103" t="s">
        <v>55</v>
      </c>
      <c r="E103">
        <v>2</v>
      </c>
      <c r="F103" s="5" t="s">
        <v>45</v>
      </c>
      <c r="G103" s="5" t="s">
        <v>47</v>
      </c>
    </row>
    <row r="104" spans="2:7" ht="15">
      <c r="B104" t="s">
        <v>37</v>
      </c>
      <c r="D104" t="s">
        <v>56</v>
      </c>
      <c r="E104">
        <v>3</v>
      </c>
      <c r="G104" s="5" t="s">
        <v>48</v>
      </c>
    </row>
    <row r="105" spans="2:7" ht="15">
      <c r="B105" t="s">
        <v>38</v>
      </c>
      <c r="D105" t="s">
        <v>57</v>
      </c>
      <c r="E105">
        <v>4</v>
      </c>
      <c r="G105" s="5" t="s">
        <v>49</v>
      </c>
    </row>
    <row r="106" spans="2:7" ht="15">
      <c r="B106" t="s">
        <v>39</v>
      </c>
      <c r="D106" t="s">
        <v>58</v>
      </c>
      <c r="E106">
        <v>5</v>
      </c>
      <c r="G106" s="5" t="s">
        <v>50</v>
      </c>
    </row>
    <row r="107" spans="2:5" ht="15">
      <c r="B107" t="s">
        <v>40</v>
      </c>
      <c r="D107" t="s">
        <v>59</v>
      </c>
      <c r="E107">
        <v>6</v>
      </c>
    </row>
    <row r="108" spans="2:4" ht="15">
      <c r="B108" t="s">
        <v>41</v>
      </c>
      <c r="D108" t="s">
        <v>60</v>
      </c>
    </row>
    <row r="109" spans="2:4" ht="15">
      <c r="B109" t="s">
        <v>42</v>
      </c>
      <c r="D109" t="s">
        <v>61</v>
      </c>
    </row>
    <row r="110" spans="2:4" ht="15">
      <c r="B110" t="s">
        <v>43</v>
      </c>
      <c r="D110" t="s">
        <v>62</v>
      </c>
    </row>
    <row r="111" ht="15">
      <c r="D111" t="s">
        <v>63</v>
      </c>
    </row>
    <row r="112" ht="15">
      <c r="D112" t="s">
        <v>64</v>
      </c>
    </row>
    <row r="113" ht="15">
      <c r="D113" t="s">
        <v>65</v>
      </c>
    </row>
    <row r="114" ht="15">
      <c r="D114" t="s">
        <v>66</v>
      </c>
    </row>
    <row r="115" ht="15">
      <c r="D115" t="s">
        <v>67</v>
      </c>
    </row>
    <row r="116" ht="15">
      <c r="D116" t="s">
        <v>68</v>
      </c>
    </row>
    <row r="117" ht="15">
      <c r="D117" t="s">
        <v>69</v>
      </c>
    </row>
    <row r="118" ht="15">
      <c r="D118" t="s">
        <v>70</v>
      </c>
    </row>
    <row r="119" ht="15">
      <c r="D119" t="s">
        <v>71</v>
      </c>
    </row>
    <row r="120" ht="15">
      <c r="D120" t="s">
        <v>72</v>
      </c>
    </row>
    <row r="121" ht="15">
      <c r="D121" t="s">
        <v>73</v>
      </c>
    </row>
    <row r="122" ht="15">
      <c r="D122" t="s">
        <v>74</v>
      </c>
    </row>
    <row r="123" ht="15">
      <c r="D123" t="s">
        <v>75</v>
      </c>
    </row>
    <row r="124" ht="15">
      <c r="D124" t="s">
        <v>76</v>
      </c>
    </row>
    <row r="125" ht="15">
      <c r="D125" t="s">
        <v>77</v>
      </c>
    </row>
    <row r="126" ht="15">
      <c r="D126" t="s">
        <v>78</v>
      </c>
    </row>
    <row r="127" ht="15">
      <c r="D127" t="s">
        <v>79</v>
      </c>
    </row>
    <row r="128" ht="15">
      <c r="D128" t="s">
        <v>80</v>
      </c>
    </row>
    <row r="129" ht="15">
      <c r="D129" t="s">
        <v>81</v>
      </c>
    </row>
    <row r="130" ht="15">
      <c r="D130" t="s">
        <v>82</v>
      </c>
    </row>
    <row r="131" ht="15">
      <c r="D131" t="s">
        <v>83</v>
      </c>
    </row>
    <row r="132" ht="15">
      <c r="D132" t="s">
        <v>84</v>
      </c>
    </row>
    <row r="133" ht="15">
      <c r="D133" t="s">
        <v>85</v>
      </c>
    </row>
    <row r="134" ht="15">
      <c r="D134" t="s">
        <v>86</v>
      </c>
    </row>
    <row r="135" ht="15">
      <c r="D135" t="s">
        <v>87</v>
      </c>
    </row>
    <row r="136" ht="15">
      <c r="D136" t="s">
        <v>88</v>
      </c>
    </row>
    <row r="137" ht="15">
      <c r="D137" t="s">
        <v>89</v>
      </c>
    </row>
    <row r="138" ht="15">
      <c r="D138" t="s">
        <v>90</v>
      </c>
    </row>
    <row r="139" ht="15">
      <c r="D139" t="s">
        <v>91</v>
      </c>
    </row>
    <row r="140" ht="15">
      <c r="D140" t="s">
        <v>92</v>
      </c>
    </row>
    <row r="141" ht="15">
      <c r="D141" t="s">
        <v>93</v>
      </c>
    </row>
    <row r="142" ht="15">
      <c r="D142" t="s">
        <v>94</v>
      </c>
    </row>
    <row r="143" ht="15">
      <c r="D143" t="s">
        <v>95</v>
      </c>
    </row>
    <row r="144" ht="15">
      <c r="D144" t="s">
        <v>96</v>
      </c>
    </row>
    <row r="145" ht="15">
      <c r="D145" t="s">
        <v>97</v>
      </c>
    </row>
    <row r="146" ht="15">
      <c r="D146" t="s">
        <v>98</v>
      </c>
    </row>
    <row r="147" ht="15">
      <c r="D147" t="s">
        <v>99</v>
      </c>
    </row>
    <row r="148" ht="15">
      <c r="D148" t="s">
        <v>100</v>
      </c>
    </row>
  </sheetData>
  <mergeCells count="30">
    <mergeCell ref="B21:C21"/>
    <mergeCell ref="D21:E21"/>
    <mergeCell ref="A21:A22"/>
    <mergeCell ref="A3:B3"/>
    <mergeCell ref="C3:I3"/>
    <mergeCell ref="A4:B4"/>
    <mergeCell ref="C4:I4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0:B10"/>
    <mergeCell ref="C10:I10"/>
    <mergeCell ref="A11:B11"/>
    <mergeCell ref="C11:I11"/>
    <mergeCell ref="A15:B15"/>
    <mergeCell ref="F15:H15"/>
    <mergeCell ref="A16:B16"/>
    <mergeCell ref="C16:I16"/>
    <mergeCell ref="A12:B12"/>
    <mergeCell ref="C12:I12"/>
    <mergeCell ref="A13:B13"/>
    <mergeCell ref="F13:H13"/>
    <mergeCell ref="A14:B14"/>
  </mergeCells>
  <dataValidations count="5">
    <dataValidation allowBlank="1" showInputMessage="1" showErrorMessage="1" imeMode="halfKatakana" sqref="D23:E48"/>
    <dataValidation type="list" allowBlank="1" showInputMessage="1" showErrorMessage="1" sqref="F23:F48">
      <formula1>$E$102:$E$107</formula1>
    </dataValidation>
    <dataValidation type="list" allowBlank="1" showInputMessage="1" showErrorMessage="1" sqref="H23:H48">
      <formula1>$F$102:$F$103</formula1>
    </dataValidation>
    <dataValidation type="list" allowBlank="1" showInputMessage="1" showErrorMessage="1" sqref="K23:K48">
      <formula1>$B$102:$B$110</formula1>
    </dataValidation>
    <dataValidation type="list" allowBlank="1" showInputMessage="1" showErrorMessage="1" sqref="M23:M48">
      <formula1>$D$102:$D$148</formula1>
    </dataValidation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下地 康雄</cp:lastModifiedBy>
  <cp:lastPrinted>2021-10-15T00:10:48Z</cp:lastPrinted>
  <dcterms:created xsi:type="dcterms:W3CDTF">2018-11-27T01:10:35Z</dcterms:created>
  <dcterms:modified xsi:type="dcterms:W3CDTF">2023-09-18T05:56:29Z</dcterms:modified>
  <cp:category/>
  <cp:version/>
  <cp:contentType/>
  <cp:contentStatus/>
</cp:coreProperties>
</file>